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<sst xmlns="http://schemas.openxmlformats.org/spreadsheetml/2006/main" count="20" uniqueCount="17">
  <si>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Ф.И.О.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</si>
  <si>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</si>
  <si>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</si>
  <si>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</si>
  <si>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</si>
  <si>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</si>
  <si>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</si>
  <si>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</si>
  <si>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</si>
  <si>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</si>
  <si>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</si>
  <si>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</si>
  <si>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</si>
  <si>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 начала года:</t>
  </si>
  <si>
    <t>Семенцова С.Н.</t>
  </si>
  <si>
    <t>Гордеева К.А.</t>
  </si>
  <si>
    <t>Пестерева Т.А.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</si>
</sst>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37">
    <font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2" width="18.75390625" style="0" customWidth="1"/>
    <col min="3" max="4" width="22.75390625" style="0" customWidth="1"/>
  </cols>
  <sheetData>
    <row r="1" spans="1:4" ht="27" customHeight="1">
      <c r="A1" s="6"/>
      <c r="B1" s="6"/>
      <c r="C1" s="6"/>
      <c r="D1" s="6"/>
    </row>
    <row r="2" spans="1:4" ht="33" customHeight="1">
      <c r="A2" s="2" t="s">
        <v>0</v>
      </c>
      <c r="B2" s="2" t="s">
        <v>16</v>
      </c>
      <c r="C2" s="2" t="s">
        <v>14</v>
      </c>
      <c r="D2" s="2" t="s">
        <v>15</v>
      </c>
    </row>
    <row r="3" spans="1:4" ht="24.75" customHeight="1">
      <c r="A3" s="3" t="s">
        <v>1</v>
      </c>
      <c r="B3" s="5"/>
      <c r="C3" s="5">
        <v>41376</v>
      </c>
      <c r="D3" s="5">
        <v>16508</v>
      </c>
    </row>
    <row r="4" spans="1:5" ht="24.75" customHeight="1">
      <c r="A4" s="3" t="s">
        <v>2</v>
      </c>
      <c r="B4" s="5"/>
      <c r="C4" s="5">
        <v>62958.75</v>
      </c>
      <c r="D4" s="5">
        <v>17614</v>
      </c>
      <c r="E4" s="1"/>
    </row>
    <row r="5" spans="1:4" ht="24.75" customHeight="1">
      <c r="A5" s="3" t="s">
        <v>3</v>
      </c>
      <c r="B5" s="5"/>
      <c r="C5" s="5">
        <v>19250.9</v>
      </c>
      <c r="D5" s="5">
        <v>19074.8</v>
      </c>
    </row>
    <row r="6" spans="1:4" ht="33" customHeight="1">
      <c r="A6" s="4" t="s">
        <v>13</v>
      </c>
      <c r="B6" s="5">
        <f>B3+B4+B5</f>
        <v>0</v>
      </c>
      <c r="C6" s="5">
        <f>C3+C4+C5</f>
        <v>123585.65</v>
      </c>
      <c r="D6" s="5">
        <f>D3+D4+D5</f>
        <v>53196.8</v>
      </c>
    </row>
    <row r="7" spans="1:5" ht="24.75" customHeight="1">
      <c r="A7" s="3" t="s">
        <v>4</v>
      </c>
      <c r="B7" s="5"/>
      <c r="C7" s="5">
        <v>69062.46</v>
      </c>
      <c r="D7" s="5">
        <v>34122</v>
      </c>
      <c r="E7" s="1"/>
    </row>
    <row r="8" spans="1:4" ht="24.75" customHeight="1">
      <c r="A8" s="3" t="s">
        <v>5</v>
      </c>
      <c r="B8" s="5"/>
      <c r="C8" s="5">
        <v>41376</v>
      </c>
      <c r="D8" s="5">
        <v>37032.9</v>
      </c>
    </row>
    <row r="9" spans="1:4" ht="24.75" customHeight="1">
      <c r="A9" s="3" t="s">
        <v>6</v>
      </c>
      <c r="B9" s="5"/>
      <c r="C9" s="5">
        <v>41376</v>
      </c>
      <c r="D9" s="5">
        <v>0</v>
      </c>
    </row>
    <row r="10" spans="1:4" ht="33" customHeight="1">
      <c r="A10" s="4" t="s">
        <v>13</v>
      </c>
      <c r="B10" s="5">
        <f>SUM(B6:B9)</f>
        <v>0</v>
      </c>
      <c r="C10" s="5">
        <f>SUM(C6:C9)</f>
        <v>275400.11</v>
      </c>
      <c r="D10" s="5">
        <f>SUM(D6:D9)</f>
        <v>124351.70000000001</v>
      </c>
    </row>
    <row r="11" spans="1:4" ht="24.75" customHeight="1">
      <c r="A11" s="3" t="s">
        <v>7</v>
      </c>
      <c r="B11" s="5"/>
      <c r="C11" s="5">
        <v>116502.21</v>
      </c>
      <c r="D11" s="5">
        <v>30968.95</v>
      </c>
    </row>
    <row r="12" spans="1:4" ht="24.75" customHeight="1">
      <c r="A12" s="3" t="s">
        <v>8</v>
      </c>
      <c r="B12" s="5"/>
      <c r="C12" s="5">
        <v>25613.71</v>
      </c>
      <c r="D12" s="5">
        <v>17061</v>
      </c>
    </row>
    <row r="13" spans="1:4" ht="24.75" customHeight="1">
      <c r="A13" s="3" t="s">
        <v>9</v>
      </c>
      <c r="B13" s="5">
        <v>15762.29</v>
      </c>
      <c r="C13" s="5">
        <v>66004.31</v>
      </c>
      <c r="D13" s="5">
        <v>17061</v>
      </c>
    </row>
    <row r="14" spans="1:4" ht="33" customHeight="1">
      <c r="A14" s="4" t="s">
        <v>13</v>
      </c>
      <c r="B14" s="5">
        <f>B10+B11+B12+B13</f>
        <v>15762.29</v>
      </c>
      <c r="C14" s="5">
        <f>C10+C11+C12+C13</f>
        <v>483520.34</v>
      </c>
      <c r="D14" s="5">
        <f>D10+D11+D12+D13</f>
        <v>189442.65000000002</v>
      </c>
    </row>
    <row r="15" spans="1:4" ht="24.75" customHeight="1">
      <c r="A15" s="3" t="s">
        <v>10</v>
      </c>
      <c r="B15" s="5">
        <v>43157</v>
      </c>
      <c r="C15" s="5"/>
      <c r="D15" s="5">
        <v>17796</v>
      </c>
    </row>
    <row r="16" spans="1:4" ht="24.75" customHeight="1">
      <c r="A16" s="3" t="s">
        <v>11</v>
      </c>
      <c r="B16" s="5">
        <v>43157</v>
      </c>
      <c r="C16" s="5"/>
      <c r="D16" s="5">
        <v>17796</v>
      </c>
    </row>
    <row r="17" spans="1:4" ht="24.75" customHeight="1">
      <c r="A17" s="3" t="s">
        <v>12</v>
      </c>
      <c r="B17" s="5">
        <v>86314</v>
      </c>
      <c r="C17" s="5"/>
      <c r="D17" s="5">
        <v>44638</v>
      </c>
    </row>
    <row r="18" spans="1:4" ht="33" customHeight="1">
      <c r="A18" s="4" t="s">
        <v>13</v>
      </c>
      <c r="B18" s="5">
        <f>B14+B15+B16+B17</f>
        <v>188390.29</v>
      </c>
      <c r="C18" s="5">
        <f>C14+C15+C16+C17</f>
        <v>483520.34</v>
      </c>
      <c r="D18" s="5">
        <f>D14+D15+D16+D17</f>
        <v>269672.65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2017-02-01T04:54:21Z</cp:lastPrinted>
  <dcterms:created xsi:type="dcterms:W3CDTF">2015-10-08T04:34:51Z</dcterms:created>
  <dcterms:modified xsi:type="dcterms:W3CDTF">2020-01-31T04:06:19Z</dcterms:modified>
  <cp:category/>
  <cp:version/>
  <cp:contentType/>
  <cp:contentStatus/>
</cp:coreProperties>
</file>